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\Desktop\"/>
    </mc:Choice>
  </mc:AlternateContent>
  <bookViews>
    <workbookView xWindow="0" yWindow="0" windowWidth="24000" windowHeight="9435"/>
  </bookViews>
  <sheets>
    <sheet name="Հավելված 1" sheetId="1" r:id="rId1"/>
  </sheets>
  <calcPr calcId="152511"/>
</workbook>
</file>

<file path=xl/calcChain.xml><?xml version="1.0" encoding="utf-8"?>
<calcChain xmlns="http://schemas.openxmlformats.org/spreadsheetml/2006/main">
  <c r="C86" i="1" l="1"/>
  <c r="B86" i="1" l="1"/>
</calcChain>
</file>

<file path=xl/sharedStrings.xml><?xml version="1.0" encoding="utf-8"?>
<sst xmlns="http://schemas.openxmlformats.org/spreadsheetml/2006/main" count="344" uniqueCount="214">
  <si>
    <t>ºÏ³ÙáõïÝ»ñÇ ³Ýí³ÝáõÙÁ</t>
  </si>
  <si>
    <t>տարեկան     պլան</t>
  </si>
  <si>
    <t>փաստացի</t>
  </si>
  <si>
    <t xml:space="preserve">կատ. % տարեկան պլանի նկատմամբ </t>
  </si>
  <si>
    <t xml:space="preserve">                Ñ³½. ¹ñ³Ù</t>
  </si>
  <si>
    <t>ì³ñã³Ï³Ý Ù³ë</t>
  </si>
  <si>
    <t>ÀÝ¹³Ù»ÝÁ Ñ³ñÏ»ñ ¨ ïáõñù»ñ</t>
  </si>
  <si>
    <t>1. Ð³ñÏ³ÛÇÝ »³ÏÙáõïÝ»ñ ³Û¹ ÃíáõÙ`</t>
  </si>
  <si>
    <t xml:space="preserve">³³)  ýÇ½Ç³Ï³Ï³Ý ³ÝÓ³ÝóÇó  </t>
  </si>
  <si>
    <t xml:space="preserve">³µ)  Çñ³í³µ³Ý³Ï³Ý ³ÝÓ³ÝóÇó </t>
  </si>
  <si>
    <t xml:space="preserve">µ³)  ýÇ½Ç³Ï³Ï³Ý ³ÝÓ³ÝóÇó  </t>
  </si>
  <si>
    <t xml:space="preserve">µբ)  իրավաբանական ³ÝÓ³ÝóÇó  </t>
  </si>
  <si>
    <t>2. î»Õ³Ï³Ý ïáõñù»ñ ³Û¹ ÃíáõÙ`</t>
  </si>
  <si>
    <t>³)  Ð³Ù³ÛÝùÇ ï³ñ³ÍùáõÙ Ýáñ ß»Ýù»ñÇ, ßÇÝáõÃÛáõÝÝ»ñÇ (Ý»ñ³éÛ³É áã ÑÇÙÝ³Ï³Ý) ßÇÝ³ñ³ñáõÃÛáõÝ (ï»Õ³¹ñÙ³Ý) ÃáõÛÉïíáõÃÛ³Ý Ñ³Ù³ñ,  áñÇó`</t>
  </si>
  <si>
    <t xml:space="preserve">³³)  ÐÇÙÝական ßÇÝáõÃÛáõÝ. Ñ³Ù³ñ  </t>
  </si>
  <si>
    <t>³µ)  àã ÑÇÙÝ³Ï³Ý ßÇÝáõÃÛáõÝÝ»ñÇ Ñ³Ù³ñ</t>
  </si>
  <si>
    <t xml:space="preserve">µ) Ð³Ù³ÛÝùÇ í³ñã³Ï³Ý ï³ñ³ÍùáõÙ ß»Ýù»ñÇ, ßÇÝáõÃ, ù³Õ³ù³ßÇÝ³Ï³Ý ³ÛÉ ûµÛ»ÏïÝ»ñÇ í»ñ³Ï³éáõóÙ³Ý, áõÅ»Õ³óÙ³Ý, í»ñ³Ï³Ý·Ù³Ý,³ñ¹Ç³Ï³Ý³óÙ³Ý  ³ßË³ï³ÝùÝ»ñ (µ³ó³éáõÃÛ³Ùµ ÐÐ ûñ»Ýë¹ñáõÃÛ³Ùµ ë³ÑÙ³Ýí³Í`  ßÇÝ³ñ³ñáõÃÛ³Ý ÃáõÛÉïíáõÃÛáõÝ  ãå³Ñ³ÝçíáÕ ¹»åù»ñÇ) Ï³ï³ñ»Éáõ ÃáõÛÉïíáõÃÛ³Ý Ñ³Ù³ñ  </t>
  </si>
  <si>
    <t>­</t>
  </si>
  <si>
    <t xml:space="preserve">·) Ð³Ù³ÛÝùÇ í³ñã³Ï³Ý ï³ñ³ÍùáõÙ ß»Ýù»ñÇ, ßÇÝáõÃ, ù³Õ³ù³ßÇÝ³Ï³Ý ³ÛÉ ûµÛ»ÏïÝ»ñÇ ù³Ý¹Ù³Ý ÃáõÛÉïíáõÃÛ³Ý Ñ³Ù³ñ  </t>
  </si>
  <si>
    <t xml:space="preserve">ե) Ð³Ù³ÛÝùÇ ï³ñ³ÍùáõÙ  á·»ÉÇó ËÙÇãùÝ»ñÇ í³×³éùÇ Ñ³Ù³ñ ·³ÝÓíáÕ ï»Õ.ïáõñù  </t>
  </si>
  <si>
    <t xml:space="preserve">½) Ð³Ù³ÛÝùÇ ï³ñ³ÍùáõÙ  µ³óûÃÛ³ í³×³éù Ï³½Ù³Ï»ñå»Éáõ ÃáõÛÉïíáõÃÛ³Ý Ñ³Ù³ñ </t>
  </si>
  <si>
    <t xml:space="preserve">¿) Ð³Ù³ÛÝùÇ ï³ñ³ÍùáõÙ Ñ»ÕáõÏ í³é»ÉÇùÇ, ï»Ë. Ñ»ÕáõÏÝ»ñÇ, Ñ»ÕáõÏ³óí³Í ·³½»ñÇ Ù³Ýñ³Í³Ë ³é¨ïñÇ Ï»ï»ñáõÙ Ñ»ÕáõÏ í³é»ÉÇùÇ, ï»Ë. Ñ»ÕáõÏÝ»ñÇ, Ñ»ÕáõÏ³óí³Í ·³½»ñÇ í³×³éùÇ ÃáõÛÉïíáõÃÛ³Ý Ñ³Ù³ñ </t>
  </si>
  <si>
    <t xml:space="preserve">Á) Ð³Ù³ÛÝùÇ ï³ñ³ÍùáõÙ ³é¨ïñÇ, Ñ³Ýñ. ëÝÝ¹Ç,½í³ñ×³ÝùÇ, ß³ÑáõÙáí  Ë³Õ»ñÇ ¨ íÇ×³Ï³Ë³Õ Ï³½Ù³Ï»ñå. ûµÛ»ÏïÝ»ñÁ, µ³ÕÝÇùÝ»ñÁ (ë³áõÝ³Ý»ñÁ) Ë³Õ³ïÝ»ñÁ Å³ÙÁ 24.00Çó Ñ»ïá ³ßË. ÃáõÛÉïí. Ñ³Ùար </t>
  </si>
  <si>
    <t>Ã) Ð³Ù³ÛÝùÇ ï³ñ³ÍùáõÙ ³ñï³ùÇÝ ·áí³½¹ ï»Õ³¹ñ»Éáõ ÃáõÛÉïíáõÃ Ñ³Ù³ñ</t>
  </si>
  <si>
    <t xml:space="preserve">Å) Ð³Ù³ÛÝùÇ ï³ñ³ÍùáõÙ( µ³ó³éáõÃÛ³Ùµ Ã³Õ³ÛÇÝ Ñ³Ù³ÛÝùÝ»ñÇ) Ù³ñ¹³ï³ñ ï³ùëáõ (µ³ó³éáõÃÛ³Ùµ »ñÃáõÕ³ÛÇÝ ï³ùëÇÝ»ñÇ) Í³é³ÛáõÃÛáõÝ Çñ³Ï³Ý³óÝ»Éáõ ÃáõÛÉïíáõÃ. Ñ³Ù³ñ  </t>
  </si>
  <si>
    <r>
      <t>Ç</t>
    </r>
    <r>
      <rPr>
        <sz val="8"/>
        <color theme="1"/>
        <rFont val="Arial LatArm"/>
        <family val="2"/>
      </rPr>
      <t>)  Â³ÝÏ³ñÅ»ù Ù»ï³ÕÝ»ñÇó å³ïñ³ëïí Çñ»ñÇ Ù³Ýñ³Í³Ë ³éáõí³×³éùÇ ÃáõÛïí Ñ³Ùար</t>
    </r>
  </si>
  <si>
    <t>խ) Քաղաքացիական հոգեհանգստի ծիսական ծառ. թույլտվութ.</t>
  </si>
  <si>
    <t xml:space="preserve">   3.  ä»ï³Ï³Ý ïáõñù»ñ ³Û¹ ÃíáõÙ`</t>
  </si>
  <si>
    <t xml:space="preserve">³) ø³Õ³ù³óÇ³Ï³Ý ³Ïï»ñ ·ñ³Ýó»Éáõ, ¹ñ³Ýó Ù³ëÇÝ ù³Õ³ù³óÇÝ»ñÇÝ ÏñÏÝ³ÏÇ íÏ³Û³Ï³ÝÝ»ñ, ù³Õ³ù³óÇ³Ï³Ý Ï³óáõÃÛ³Ý ³Ïï»ñáõÙ Ï³ï³ñí³Í ·ñ³éáõÙÝ»ñáõÙ ÷á÷áËáõÃÛáõÝÝ»ñ,Éñ³óáõÙÝ»ñ, áõÕÕáõÙÝ»ñ Ï³ï³ñ»Éáõ ¨ í»ñ³Ï³Ý·ÝÙ³Ý Ï³å³Ïó íÏ³Û³Ï³ÝÝ»ñ ï³Éáõ Ñ³Ù³ñ  </t>
  </si>
  <si>
    <t xml:space="preserve">µ) Üáï³ñ³Ï³Ý ·ñ³ë»ÝÛ³ÏÝ»ñÇ ÏáÕÙÇó Ýáï³ñ³Ï³Ý Í³é³ÛáõÃÛáõÝÝ»ñ Ï³ï³ñ»Éáõ,Ýáï³ñ³Ï³Ý Ï³ñ·áí í³í»ñ³óí³Í ÷³ëï³ÃÕÃ»ñÇ ÏñÏÝûñÇÝ³ÏÝ»ñ  ï³Éáõ, Ýßí³Í Ù³ñÙÇÝÝ»ñÇ ÏáÕÙÇó ·áñÍ³ñùÝ»ñÇ Ý³Ë³·Í»ñ ¨ ¹ÇÙáõÙÝ»ñ Ï³½Ù»Éáõ,÷³ëï³ÃÕÃ»ñÇ å³ï×»Ý»ñ Ñ³Ý»Éáõ ¨ ¹ñ³ÝóÇó ù³Õí³ÍùÝ»ñ ï³Éáõ Ñ³Ù³ñ  </t>
  </si>
  <si>
    <t xml:space="preserve">   4. ä³ßïáÝ³Ï³Ý ¹ñ³Ù³ßÝáñÑÝ»ñ ³Û¹ ÃíáõÙ`</t>
  </si>
  <si>
    <t xml:space="preserve">³) ä»ï³Ï³Ý µÛáõç»Çó ýÇÝ³Ýë³Ï³Ý Ñ³Ù³Ñ³ñÃ»óÙ³Ý ëÏ½µáõÝùáí ïñ³Ù³¹ñíáÕ ¹áï³óÇ³Ý»ñ  </t>
  </si>
  <si>
    <t>բ)Ընթացիկ դրամաշնորհ</t>
  </si>
  <si>
    <t xml:space="preserve"> գ)Ընթացիկ դրամաշնորհ/covid19/</t>
  </si>
  <si>
    <t xml:space="preserve">գ) սուբվենցիա </t>
  </si>
  <si>
    <t xml:space="preserve">դ) օտարերկրյա պետություններից տրվող տրանսֆերներ  </t>
  </si>
  <si>
    <t xml:space="preserve">ե)պետ. բյուջեից տրամադրվող այլ դոտացիա </t>
  </si>
  <si>
    <t xml:space="preserve">   5. ²ÛÉ »Ï³ÙáõïÝ»ñ ³Û¹ ÃíáõÙ`</t>
  </si>
  <si>
    <t>5.1  ¶áõÛùÇ í³ñÓ³Ï³ÉáõÃÛáõÝÇó »Ï³ÙáõïÝ»ñ ³Û¹ ÃíáõÙ`</t>
  </si>
  <si>
    <t xml:space="preserve">³) Ð³Ù³ÛÝùÇ ë»÷³Ï³ÝáõÃÛáõÝ Ñ³Ù³ñíáÕ ÑáÕ»ñÇ í³ñÓ³Ï³ÉáõÃÛ³Ý í³ñÓ³í×³ñÝ»ñ  </t>
  </si>
  <si>
    <t xml:space="preserve">µ) Ð³Ù³ÛÝùÇ í³ñã³Ï³Ý ï³ñ³ÍùáõÙ ·ïÝíáÕ å»ïáõÃÛ³Ý ¨ Ñ³Ù³ÛÝùÇ ë»÷³Ï³ÝáõÃÛ³ÝÁ å³ïÏ³ÝáÕ ÑáÕ³Ù³ë»ñÇ Ï³éáõó³å.  Çñ³íáõÝùÇ  ¹ÇÙ³ó ·³ÝÓíáÕ í³ñÓ³í×³ñÝ»ñ  </t>
  </si>
  <si>
    <t xml:space="preserve">·) ²ÛÉ ·áõÛùÇ í³ñÓ³Ï³ÉáõթյունÇó Ùáõïù»ñ </t>
  </si>
  <si>
    <t>դ) ²ÛÉ ·áõÛùÇ í³ñÓ³Ï³ÉáõթյունÇó Ùáõïù»ñ</t>
  </si>
  <si>
    <t xml:space="preserve">5.2 ì³ñã³Ï³Ý  ·³ÝÓáõÙÝ»ñ ³Û¹ ÃíáõÙ` </t>
  </si>
  <si>
    <t>³) î»Õ³Ï³Ý í×³ñÝ»ñ</t>
  </si>
  <si>
    <t xml:space="preserve">³³) ²×áõñ¹-í³×³éù Ï³½Ù³Ï»ñå»Éáõ Ñ³Ù³ñ ï»Õ³Ï³Ý í×³ñ  </t>
  </si>
  <si>
    <t xml:space="preserve">³դ) ÞÇÝ³ñ³ñáõÃÛ³Ý ï»ëùÇ  ÷á÷áËáõÃÛ³Ý ¨ í»ñ³Ï³éáõóÙ³Ý Ñ³Ù³ñ í×³ñ  </t>
  </si>
  <si>
    <t xml:space="preserve">µ) Ð³Ù³ÛÝùÇ í³ñã³Ï³Ý ï³ñ³ÍùáõÙ ÇÝùÝ³Ï³Ù  Ï³éáõóí³Í ß»Ýù»ñÇ, ßÇÝáõÃÛáõÝÝ»ñÇ ûñÇÝ³Ï³Ý³óÙ³Ý Ñ³Ù³ñ í×³ñÝ»ñ  </t>
  </si>
  <si>
    <t xml:space="preserve">5.3 ì³ñã³Ï³Ý Çñ³í³Ë³ËïáõÙÝ»ñÇ Ñ³Ù³ñ ï»Õ³Ï³Ý ÇÝùÝ³Ï³é³í³ñÙ³Ý Ù³ñÙÇÝÝ»ñÇ  ÏáÕÙÇó å³ï³ëË³Ý³ïíáõÃÛ³Ý ÙÇçáóÝ»ñÇ ÏÇñ³éáõÙÇó »Ï³ÙáõïÝ»ñ  </t>
  </si>
  <si>
    <t xml:space="preserve">5.4 úñ»Ýùáí ¨ Çñ³í³Ï³Ý ³ÛÉ ³Ïï»ñáí ë³ÑÙ³Ýí³Í` Ñ³Ù³ÛÝùÇ µÛáõç»Ç Ùáõïù³·ñÙ³Ý »ÝÃ³Ï³ ³ÛÉ »Ï³ÙáõïÝ»ñ  (աղբահանություն)  </t>
  </si>
  <si>
    <t>6. Տեղական վճարներ համայնքի ենթ. նախադպրոցական և արտադպրոցական հաստատություններից օգտվողներից գանձվող ծնողական վճարներ</t>
  </si>
  <si>
    <t>7. Անասնաբույժի ծառայությունից օգտվելու դիմաց վճար</t>
  </si>
  <si>
    <t>8. ä»ï.ÏáÕÙÇó ï»Õ³Ï³Ý ÇÝùÝ³Ï³é³í³ñÙ³Ý Ù³ñÙÇÝÝ»ñÇÝ å³ïíÇñ³Ïí³Í ÉÇ³½áñáõÃÛáõÝÝ»ñÇ Çñ³Ï³Ý³óÙ³Ý Í³Ëë»ñÇ ýÇÝ³Ýë³íáñÙ³Ý Ñ³Ù³ñ å»ï³Ï³Ý µÛáõç»Çó ëï³óíáÕ ÙÇçáóÝ»ñ, áñÇó`</t>
  </si>
  <si>
    <t xml:space="preserve">³) øԿԱԳԲ  Í³é³ÛáõÃÛ³Ý Ñ³Ù³ñ  </t>
  </si>
  <si>
    <t>Ֆոնդային մաս</t>
  </si>
  <si>
    <t>9. ä³ßïáÝ³Ï³Ý ¹ñ³Ù³ßÝáñÑÝ»ñ ³Û¹ ÃíáõÙ`</t>
  </si>
  <si>
    <t>10.  ¶áõÛùÇ  ûï³ñáõÙÇó Ùáõïù»ñ, ³Û¹ ÃíáõÙ`</t>
  </si>
  <si>
    <t xml:space="preserve">³) ÑáÕÇ ûï³ñáõÙÇ ó Ùáõïù»ñ </t>
  </si>
  <si>
    <t xml:space="preserve">µ) ³ÛÉ ·áõÛùÇ ûï³ñáõÙÇó Ùáõïù»ñ </t>
  </si>
  <si>
    <r>
      <t xml:space="preserve">11. </t>
    </r>
    <r>
      <rPr>
        <sz val="9"/>
        <color theme="1"/>
        <rFont val="Sylfaen"/>
        <family val="1"/>
        <charset val="204"/>
      </rPr>
      <t>Վարչ</t>
    </r>
    <r>
      <rPr>
        <sz val="9"/>
        <color theme="1"/>
        <rFont val="Arial Armenian"/>
        <family val="2"/>
      </rPr>
      <t>. բ</t>
    </r>
    <r>
      <rPr>
        <sz val="9"/>
        <color theme="1"/>
        <rFont val="Sylfaen"/>
        <family val="1"/>
        <charset val="204"/>
      </rPr>
      <t>յուջեի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պահուստ</t>
    </r>
    <r>
      <rPr>
        <sz val="9"/>
        <color theme="1"/>
        <rFont val="Arial Armenian"/>
        <family val="2"/>
      </rPr>
      <t xml:space="preserve">. </t>
    </r>
    <r>
      <rPr>
        <sz val="9"/>
        <color theme="1"/>
        <rFont val="Sylfaen"/>
        <family val="1"/>
        <charset val="204"/>
      </rPr>
      <t>ֆոնդից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հատկացում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ֆոնդային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բյուջե</t>
    </r>
  </si>
  <si>
    <r>
      <t>12.</t>
    </r>
    <r>
      <rPr>
        <i/>
        <sz val="9"/>
        <color theme="1"/>
        <rFont val="Arial LatArm"/>
        <family val="2"/>
      </rPr>
      <t xml:space="preserve"> î³ñ»ëÏ½µÇ ³½³ï ÙÝ³óáñ¹, ³Û¹ ÃíáõÙ`</t>
    </r>
  </si>
  <si>
    <t xml:space="preserve">³) ì³ñã³Ï³Ý Ù³ë </t>
  </si>
  <si>
    <t xml:space="preserve">µ)  üáÝ¹³ÛÇÝ Ù³ë         </t>
  </si>
  <si>
    <t>ÀÜ¸²ØºÜÀ  ºÎ²ØàôîÜºð</t>
  </si>
  <si>
    <t xml:space="preserve">լ)  Հանրային սննդի կազմակերպում  </t>
  </si>
  <si>
    <t>³բ) Հողի գործառնական նշանակությունը փոխելու վճար</t>
  </si>
  <si>
    <t xml:space="preserve">³գ) ÞÇÝ³ñ ³í³ñïÁ ÷³ëï³·ñ í×³ñ </t>
  </si>
  <si>
    <t xml:space="preserve"> </t>
  </si>
  <si>
    <t>³) անշարժ գույքի հարկ/ ÑáÕÇ Ñ³ñÏ,շին,հարկ/</t>
  </si>
  <si>
    <t xml:space="preserve">դ) Ð³Ù³ÛÝùÇ ï³ñ³ÍùáõÙ  ÍË³ËáïÇ  ³ñï³¹ñ³ÝùÇ í³×³éùÇ Ñ³Ù³ñ ·³ÝÓíáÕ ï»Õ.ïáõñù </t>
  </si>
  <si>
    <t>գ/բազմաբնակարան շենքերի սպասարկում</t>
  </si>
  <si>
    <r>
      <t xml:space="preserve">դ) </t>
    </r>
    <r>
      <rPr>
        <sz val="8"/>
        <color theme="1"/>
        <rFont val="Sylfaen"/>
        <family val="1"/>
        <charset val="204"/>
      </rPr>
      <t>այլ եկամուտներ,</t>
    </r>
  </si>
  <si>
    <r>
      <t>ա</t>
    </r>
    <r>
      <rPr>
        <sz val="10"/>
        <color theme="1"/>
        <rFont val="Arial LatArm"/>
        <family val="2"/>
      </rPr>
      <t>.</t>
    </r>
    <r>
      <rPr>
        <sz val="8"/>
        <color theme="1"/>
        <rFont val="Arial LatArm"/>
        <family val="2"/>
      </rPr>
      <t xml:space="preserve"> ä»ï³Ï³Ý µÛáõç»Çó Ï³åÇï³É Í³Ëë»ñÇ ýÇÝ³Ýë³íáñÙ³Ý Ýå³ï³Ï³ÛÇÝ Ñ³ïÏ³óáõÙÝ»ñ (ëáõµí»ÝóÇ³Ý»ñ) նախորդ տարվա պարտք</t>
    </r>
  </si>
  <si>
    <t>40552.378</t>
  </si>
  <si>
    <t>312093.526</t>
  </si>
  <si>
    <t>µ)  ·áõÛù³Ñ³ñÏ փոխադրամիջոցներից</t>
  </si>
  <si>
    <t>20120.195</t>
  </si>
  <si>
    <t>70.0</t>
  </si>
  <si>
    <t>8265.0</t>
  </si>
  <si>
    <t>9924.284</t>
  </si>
  <si>
    <t>870.19</t>
  </si>
  <si>
    <t>9140.0</t>
  </si>
  <si>
    <t>695.0</t>
  </si>
  <si>
    <t>7947.573</t>
  </si>
  <si>
    <t>1697.00</t>
  </si>
  <si>
    <t>400.0</t>
  </si>
  <si>
    <t>875.0</t>
  </si>
  <si>
    <t>8486.7</t>
  </si>
  <si>
    <t>48495.747</t>
  </si>
  <si>
    <t>12151.2</t>
  </si>
  <si>
    <t>28650.61</t>
  </si>
  <si>
    <t>16499.41</t>
  </si>
  <si>
    <t>1938873.7</t>
  </si>
  <si>
    <t>5882.9</t>
  </si>
  <si>
    <t>1932990.8</t>
  </si>
  <si>
    <t>35288.172</t>
  </si>
  <si>
    <t>18523.655</t>
  </si>
  <si>
    <t>53811.827</t>
  </si>
  <si>
    <t>12983.448</t>
  </si>
  <si>
    <t>1250.8</t>
  </si>
  <si>
    <t>2253.401</t>
  </si>
  <si>
    <t>16261.76</t>
  </si>
  <si>
    <t>46603.0</t>
  </si>
  <si>
    <t>590.0</t>
  </si>
  <si>
    <t>114299.439</t>
  </si>
  <si>
    <t>181223.31</t>
  </si>
  <si>
    <t>5997.0</t>
  </si>
  <si>
    <t>80.4</t>
  </si>
  <si>
    <t>1804.373</t>
  </si>
  <si>
    <t>17246.997</t>
  </si>
  <si>
    <t>81916.13</t>
  </si>
  <si>
    <t>250617.396</t>
  </si>
  <si>
    <t>225323.0</t>
  </si>
  <si>
    <t>83.1</t>
  </si>
  <si>
    <t>87.4</t>
  </si>
  <si>
    <t>69.0</t>
  </si>
  <si>
    <t>87.2</t>
  </si>
  <si>
    <t>100</t>
  </si>
  <si>
    <t>85.7</t>
  </si>
  <si>
    <t>67.2</t>
  </si>
  <si>
    <t>81.3</t>
  </si>
  <si>
    <t>19</t>
  </si>
  <si>
    <t>Ñ³ßí»ïáõ Å³Ù³Ý³Ï³ßñç³Ý   / 12 ամիս /</t>
  </si>
  <si>
    <t>12ամիս</t>
  </si>
  <si>
    <t>կատ. % տարեկազպլանի նկատմամբ</t>
  </si>
  <si>
    <t>606579.48</t>
  </si>
  <si>
    <t>918673.006</t>
  </si>
  <si>
    <t>995819.363</t>
  </si>
  <si>
    <t>3372611,169</t>
  </si>
  <si>
    <t>62,8</t>
  </si>
  <si>
    <t>265791.981</t>
  </si>
  <si>
    <t>x</t>
  </si>
  <si>
    <t>1999719.526</t>
  </si>
  <si>
    <t>5372330.695</t>
  </si>
  <si>
    <t>_</t>
  </si>
  <si>
    <t>90.6</t>
  </si>
  <si>
    <t>94.6</t>
  </si>
  <si>
    <t>90.1</t>
  </si>
  <si>
    <t>94.1</t>
  </si>
  <si>
    <t>95.4</t>
  </si>
  <si>
    <t>5.0</t>
  </si>
  <si>
    <t>35.0</t>
  </si>
  <si>
    <t>1019403.4</t>
  </si>
  <si>
    <t>375360.9</t>
  </si>
  <si>
    <t>310795.25</t>
  </si>
  <si>
    <t>64565.65</t>
  </si>
  <si>
    <t>644042.5</t>
  </si>
  <si>
    <t>614900.754</t>
  </si>
  <si>
    <t>586459.285</t>
  </si>
  <si>
    <t>55590.8</t>
  </si>
  <si>
    <t>3500.0</t>
  </si>
  <si>
    <t>100.0</t>
  </si>
  <si>
    <t>200.0</t>
  </si>
  <si>
    <t>8237.2</t>
  </si>
  <si>
    <t>100.3</t>
  </si>
  <si>
    <t>10005.2</t>
  </si>
  <si>
    <t>99.2</t>
  </si>
  <si>
    <t>300.0</t>
  </si>
  <si>
    <t>10820.0</t>
  </si>
  <si>
    <t>84.4</t>
  </si>
  <si>
    <t>1015.0</t>
  </si>
  <si>
    <t>68.5</t>
  </si>
  <si>
    <t>18000.0</t>
  </si>
  <si>
    <t>44.1</t>
  </si>
  <si>
    <t>350.0</t>
  </si>
  <si>
    <t>120.0</t>
  </si>
  <si>
    <t>34.3</t>
  </si>
  <si>
    <t>2163.4</t>
  </si>
  <si>
    <t>78.4</t>
  </si>
  <si>
    <t>150.0</t>
  </si>
  <si>
    <t>750.0</t>
  </si>
  <si>
    <t>24000.0</t>
  </si>
  <si>
    <t>10000.0</t>
  </si>
  <si>
    <t>14000.0</t>
  </si>
  <si>
    <t>292525.27</t>
  </si>
  <si>
    <t>80000.0</t>
  </si>
  <si>
    <t>43377.8</t>
  </si>
  <si>
    <t>36622.2</t>
  </si>
  <si>
    <t>50.6</t>
  </si>
  <si>
    <t>62300.0</t>
  </si>
  <si>
    <t>12300.0</t>
  </si>
  <si>
    <t>4000.0</t>
  </si>
  <si>
    <t>759.348</t>
  </si>
  <si>
    <t>1300.0</t>
  </si>
  <si>
    <t>3000.0</t>
  </si>
  <si>
    <t>41.7</t>
  </si>
  <si>
    <t>56.3</t>
  </si>
  <si>
    <t>5000.0</t>
  </si>
  <si>
    <t>45000.0</t>
  </si>
  <si>
    <t>103.5</t>
  </si>
  <si>
    <t>7000.0</t>
  </si>
  <si>
    <t>8.4</t>
  </si>
  <si>
    <t>143225.27</t>
  </si>
  <si>
    <t>79.8</t>
  </si>
  <si>
    <t>2600.0</t>
  </si>
  <si>
    <t>3.09</t>
  </si>
  <si>
    <t>1244000.0</t>
  </si>
  <si>
    <t>169820.677</t>
  </si>
  <si>
    <t>950000.0</t>
  </si>
  <si>
    <t>159782.964</t>
  </si>
  <si>
    <t>294000.0</t>
  </si>
  <si>
    <t>10037.713</t>
  </si>
  <si>
    <t>490000.0</t>
  </si>
  <si>
    <t>1074106.868</t>
  </si>
  <si>
    <t>2400000.0</t>
  </si>
  <si>
    <t>834106.868</t>
  </si>
  <si>
    <t>ՀԱՎԵԼՎԱԾ 1</t>
  </si>
  <si>
    <t>Հայաստանի Հանրապետության</t>
  </si>
  <si>
    <t>Արարատի մարզի Արտաշատ համայնքի</t>
  </si>
  <si>
    <t>ավագանու 2023թվականի փետրվարի   ---- ի</t>
  </si>
  <si>
    <t>թիվ   -----      որոշման</t>
  </si>
  <si>
    <t>Համայնքի  ղեկավար՝                                   Կ.Մկրտչյան</t>
  </si>
  <si>
    <t>առ   01.01.2023թ.</t>
  </si>
  <si>
    <r>
      <t>2022 ԹՎԱԿԱՆԻ   ´ÚàôæºÆ  ՏԱՐԵԿԱՆ ºÎ²ØàôîÜº</t>
    </r>
    <r>
      <rPr>
        <b/>
        <sz val="12"/>
        <color theme="1"/>
        <rFont val="Sylfaen"/>
        <family val="1"/>
        <charset val="204"/>
      </rPr>
      <t>ՐԻ</t>
    </r>
    <r>
      <rPr>
        <b/>
        <sz val="12"/>
        <color theme="1"/>
        <rFont val="Arial LatArm"/>
        <family val="2"/>
      </rPr>
      <t xml:space="preserve"> </t>
    </r>
    <r>
      <rPr>
        <b/>
        <sz val="12"/>
        <color theme="1"/>
        <rFont val="Sylfaen"/>
        <family val="1"/>
        <charset val="204"/>
      </rPr>
      <t>ԿԱՏԱՐՈՂԱԿԱՆԸ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</si>
</sst>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0">
    <font>
      <sz val="11"/>
      <color theme="1"/>
      <name val="Calibri"/>
      <family val="2"/>
      <charset val="204"/>
      <scheme val="minor"/>
    </font>
    <font>
      <sz val="10"/>
      <color theme="1"/>
      <name val="Arial LatArm"/>
      <family val="2"/>
    </font>
    <font>
      <sz val="10"/>
      <color theme="1"/>
      <name val="Sylfaen"/>
      <family val="1"/>
      <charset val="204"/>
    </font>
    <font>
      <sz val="9"/>
      <color theme="1"/>
      <name val="Arial LatArm"/>
      <family val="2"/>
    </font>
    <font>
      <sz val="11"/>
      <color theme="1"/>
      <name val="Arial LatArm"/>
      <family val="2"/>
    </font>
    <font>
      <sz val="8"/>
      <color theme="1"/>
      <name val="Arial LatArm"/>
      <family val="2"/>
    </font>
    <font>
      <sz val="11"/>
      <color rgb="FF000000"/>
      <name val="Calibri"/>
      <family val="2"/>
      <charset val="204"/>
    </font>
    <font>
      <i/>
      <sz val="9"/>
      <color theme="1"/>
      <name val="Arial LatArm"/>
      <family val="2"/>
    </font>
    <font>
      <sz val="9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sz val="9"/>
      <color theme="1"/>
      <name val="Arial Armenian"/>
      <family val="2"/>
    </font>
    <font>
      <i/>
      <sz val="9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Arial LatArm"/>
      <family val="2"/>
    </font>
    <font>
      <i/>
      <sz val="10"/>
      <color theme="1"/>
      <name val="Arial LatArm"/>
      <family val="2"/>
    </font>
    <font>
      <b/>
      <sz val="11"/>
      <color theme="1"/>
      <name val="Arial LatArm"/>
      <family val="2"/>
    </font>
    <font>
      <b/>
      <sz val="10"/>
      <color theme="1"/>
      <name val="Arial LatArm"/>
      <family val="2"/>
    </font>
    <font>
      <b/>
      <sz val="10"/>
      <color rgb="FF000000"/>
      <name val="Arial LatArm"/>
      <family val="2"/>
    </font>
    <font>
      <b/>
      <sz val="11"/>
      <color rgb="FF000000"/>
      <name val="Arial LatArm"/>
      <family val="2"/>
    </font>
    <font>
      <sz val="11"/>
      <color theme="1"/>
      <name val="Arial LatArm"/>
      <family val="2"/>
      <charset val="204"/>
    </font>
    <font>
      <b/>
      <sz val="11"/>
      <color rgb="FF000000"/>
      <name val="Calibri"/>
      <family val="2"/>
      <charset val="204"/>
    </font>
    <font>
      <sz val="10"/>
      <name val="Arial"/>
    </font>
    <font>
      <sz val="10"/>
      <name val="Arial Armenian"/>
      <family val="2"/>
    </font>
    <font>
      <b/>
      <sz val="12"/>
      <color theme="1"/>
      <name val="Arial LatArm"/>
      <family val="2"/>
    </font>
    <font>
      <b/>
      <sz val="12"/>
      <color theme="1"/>
      <name val="Sylfae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name val="Arial LatArm"/>
      <family val="2"/>
    </font>
    <font>
      <b/>
      <sz val="10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98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5" fillId="0" borderId="20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64" fontId="6" fillId="2" borderId="0" xfId="0" applyNumberFormat="1" applyFont="1" applyFill="1" applyAlignment="1">
      <alignment vertical="center" wrapText="1"/>
    </xf>
    <xf numFmtId="165" fontId="0" fillId="0" borderId="0" xfId="0" applyNumberFormat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/>
    </xf>
    <xf numFmtId="165" fontId="0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/>
    </xf>
    <xf numFmtId="164" fontId="19" fillId="2" borderId="17" xfId="0" applyNumberFormat="1" applyFont="1" applyFill="1" applyBorder="1" applyAlignment="1">
      <alignment horizontal="center" vertical="center" wrapText="1"/>
    </xf>
    <xf numFmtId="165" fontId="18" fillId="0" borderId="17" xfId="0" applyNumberFormat="1" applyFont="1" applyBorder="1" applyAlignment="1">
      <alignment horizontal="center" vertical="center"/>
    </xf>
    <xf numFmtId="165" fontId="17" fillId="0" borderId="17" xfId="0" applyNumberFormat="1" applyFont="1" applyBorder="1" applyAlignment="1">
      <alignment horizontal="center" vertical="center"/>
    </xf>
    <xf numFmtId="165" fontId="20" fillId="2" borderId="17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/>
    <xf numFmtId="49" fontId="15" fillId="0" borderId="20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2" borderId="19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9" fillId="2" borderId="17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/>
    </xf>
    <xf numFmtId="49" fontId="14" fillId="2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15" fillId="2" borderId="20" xfId="0" applyNumberFormat="1" applyFont="1" applyFill="1" applyBorder="1" applyAlignment="1">
      <alignment horizontal="center" vertical="center" wrapText="1"/>
    </xf>
    <xf numFmtId="49" fontId="20" fillId="2" borderId="19" xfId="0" applyNumberFormat="1" applyFont="1" applyFill="1" applyBorder="1" applyAlignment="1">
      <alignment horizontal="center" vertical="center" wrapText="1"/>
    </xf>
    <xf numFmtId="164" fontId="22" fillId="2" borderId="20" xfId="0" applyNumberFormat="1" applyFont="1" applyFill="1" applyBorder="1" applyAlignment="1">
      <alignment horizontal="center" vertical="center" wrapText="1"/>
    </xf>
    <xf numFmtId="165" fontId="6" fillId="0" borderId="20" xfId="0" applyNumberFormat="1" applyFont="1" applyBorder="1" applyAlignment="1">
      <alignment horizontal="center" vertical="center" wrapText="1"/>
    </xf>
    <xf numFmtId="0" fontId="24" fillId="0" borderId="0" xfId="1" applyFont="1" applyFill="1" applyAlignment="1">
      <alignment horizontal="center" vertical="center" wrapText="1"/>
    </xf>
    <xf numFmtId="49" fontId="28" fillId="2" borderId="17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center" wrapText="1"/>
    </xf>
    <xf numFmtId="164" fontId="0" fillId="2" borderId="20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 vertical="center"/>
    </xf>
    <xf numFmtId="49" fontId="20" fillId="2" borderId="20" xfId="0" applyNumberFormat="1" applyFont="1" applyFill="1" applyBorder="1" applyAlignment="1">
      <alignment horizontal="center" vertical="center" wrapText="1"/>
    </xf>
    <xf numFmtId="49" fontId="15" fillId="2" borderId="21" xfId="0" applyNumberFormat="1" applyFont="1" applyFill="1" applyBorder="1" applyAlignment="1">
      <alignment horizontal="center" vertical="center" wrapText="1"/>
    </xf>
    <xf numFmtId="164" fontId="29" fillId="2" borderId="15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4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0" xfId="1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workbookViewId="0">
      <selection activeCell="C14" sqref="C14:C17"/>
    </sheetView>
  </sheetViews>
  <sheetFormatPr defaultRowHeight="15"/>
  <cols>
    <col min="1" max="1" width="42.7109375" customWidth="1"/>
    <col min="2" max="2" width="13" customWidth="1"/>
    <col min="3" max="3" width="13.5703125" customWidth="1"/>
    <col min="4" max="4" width="14.85546875" customWidth="1"/>
    <col min="5" max="6" width="7.5703125" customWidth="1"/>
    <col min="12" max="12" width="36" customWidth="1"/>
  </cols>
  <sheetData>
    <row r="1" spans="1:13">
      <c r="C1" s="70" t="s">
        <v>206</v>
      </c>
      <c r="D1" s="70"/>
      <c r="E1" s="70"/>
      <c r="F1" s="70"/>
    </row>
    <row r="2" spans="1:13">
      <c r="C2" s="70" t="s">
        <v>207</v>
      </c>
      <c r="D2" s="70"/>
      <c r="E2" s="70"/>
      <c r="F2" s="70"/>
      <c r="L2" s="97"/>
      <c r="M2" s="97"/>
    </row>
    <row r="3" spans="1:13">
      <c r="C3" s="70" t="s">
        <v>208</v>
      </c>
      <c r="D3" s="70"/>
      <c r="E3" s="70"/>
      <c r="F3" s="70"/>
      <c r="L3" s="97"/>
      <c r="M3" s="97"/>
    </row>
    <row r="4" spans="1:13">
      <c r="C4" s="70" t="s">
        <v>209</v>
      </c>
      <c r="D4" s="70"/>
      <c r="E4" s="70"/>
      <c r="F4" s="70"/>
      <c r="L4" s="97"/>
      <c r="M4" s="97"/>
    </row>
    <row r="5" spans="1:13">
      <c r="C5" s="70" t="s">
        <v>210</v>
      </c>
      <c r="D5" s="70"/>
      <c r="E5" s="70"/>
      <c r="F5" s="70"/>
      <c r="L5" s="60"/>
      <c r="M5" s="60"/>
    </row>
    <row r="6" spans="1:13">
      <c r="A6" s="1"/>
      <c r="B6" s="1"/>
      <c r="C6" s="1"/>
      <c r="D6" s="2"/>
      <c r="E6" s="1"/>
      <c r="L6" s="97"/>
      <c r="M6" s="97"/>
    </row>
    <row r="7" spans="1:13" ht="18">
      <c r="A7" s="73" t="s">
        <v>213</v>
      </c>
      <c r="B7" s="73"/>
      <c r="C7" s="73"/>
      <c r="D7" s="73"/>
      <c r="E7" s="73"/>
      <c r="F7" s="73"/>
      <c r="L7" s="69"/>
      <c r="M7" s="69"/>
    </row>
    <row r="8" spans="1:13">
      <c r="A8" s="1"/>
      <c r="B8" s="1"/>
      <c r="C8" s="1"/>
      <c r="D8" s="2"/>
      <c r="E8" s="1"/>
    </row>
    <row r="9" spans="1:13">
      <c r="A9" s="74" t="s">
        <v>212</v>
      </c>
      <c r="B9" s="74"/>
      <c r="C9" s="74"/>
      <c r="D9" s="74"/>
      <c r="E9" s="74"/>
      <c r="F9" s="74"/>
    </row>
    <row r="10" spans="1:13" ht="15.75" thickBot="1"/>
    <row r="11" spans="1:13">
      <c r="A11" s="75" t="s">
        <v>0</v>
      </c>
      <c r="B11" s="78" t="s">
        <v>1</v>
      </c>
      <c r="C11" s="81" t="s">
        <v>122</v>
      </c>
      <c r="D11" s="82"/>
      <c r="E11" s="82"/>
      <c r="F11" s="83"/>
    </row>
    <row r="12" spans="1:13">
      <c r="A12" s="76"/>
      <c r="B12" s="79"/>
      <c r="C12" s="84"/>
      <c r="D12" s="85"/>
      <c r="E12" s="85"/>
      <c r="F12" s="86"/>
    </row>
    <row r="13" spans="1:13" ht="15.75" thickBot="1">
      <c r="A13" s="76"/>
      <c r="B13" s="79"/>
      <c r="C13" s="87"/>
      <c r="D13" s="88"/>
      <c r="E13" s="88"/>
      <c r="F13" s="89"/>
    </row>
    <row r="14" spans="1:13">
      <c r="A14" s="76"/>
      <c r="B14" s="79"/>
      <c r="C14" s="90" t="s">
        <v>123</v>
      </c>
      <c r="D14" s="91" t="s">
        <v>2</v>
      </c>
      <c r="E14" s="75" t="s">
        <v>124</v>
      </c>
      <c r="F14" s="94" t="s">
        <v>3</v>
      </c>
    </row>
    <row r="15" spans="1:13">
      <c r="A15" s="76"/>
      <c r="B15" s="79"/>
      <c r="C15" s="76"/>
      <c r="D15" s="92"/>
      <c r="E15" s="76"/>
      <c r="F15" s="95"/>
    </row>
    <row r="16" spans="1:13">
      <c r="A16" s="76"/>
      <c r="B16" s="79"/>
      <c r="C16" s="76"/>
      <c r="D16" s="92"/>
      <c r="E16" s="76"/>
      <c r="F16" s="95"/>
    </row>
    <row r="17" spans="1:8" ht="15.75" thickBot="1">
      <c r="A17" s="76"/>
      <c r="B17" s="80"/>
      <c r="C17" s="77"/>
      <c r="D17" s="93"/>
      <c r="E17" s="76"/>
      <c r="F17" s="95"/>
    </row>
    <row r="18" spans="1:8" ht="15.75" thickBot="1">
      <c r="A18" s="77"/>
      <c r="B18" s="71" t="s">
        <v>4</v>
      </c>
      <c r="C18" s="72"/>
      <c r="D18" s="3"/>
      <c r="E18" s="77"/>
      <c r="F18" s="96"/>
    </row>
    <row r="19" spans="1:8" ht="25.5" customHeight="1" thickBot="1">
      <c r="A19" s="29" t="s">
        <v>5</v>
      </c>
      <c r="B19" s="34">
        <v>3564314.2</v>
      </c>
      <c r="C19" s="34">
        <v>3563314.2</v>
      </c>
      <c r="D19" s="61" t="s">
        <v>128</v>
      </c>
      <c r="E19" s="33">
        <v>94.6</v>
      </c>
      <c r="F19" s="35" t="s">
        <v>136</v>
      </c>
    </row>
    <row r="20" spans="1:8" ht="22.5" customHeight="1">
      <c r="A20" s="27" t="s">
        <v>6</v>
      </c>
      <c r="B20" s="20">
        <v>1098994.2</v>
      </c>
      <c r="C20" s="20">
        <v>1098994.2</v>
      </c>
      <c r="D20" s="62" t="s">
        <v>127</v>
      </c>
      <c r="E20" s="21">
        <v>90.6</v>
      </c>
      <c r="F20" s="36" t="s">
        <v>135</v>
      </c>
    </row>
    <row r="21" spans="1:8" ht="21.75" customHeight="1">
      <c r="A21" s="28" t="s">
        <v>7</v>
      </c>
      <c r="B21" s="53" t="s">
        <v>142</v>
      </c>
      <c r="C21" s="53" t="s">
        <v>142</v>
      </c>
      <c r="D21" s="58" t="s">
        <v>126</v>
      </c>
      <c r="E21" s="22">
        <v>90.1</v>
      </c>
      <c r="F21" s="37" t="s">
        <v>137</v>
      </c>
    </row>
    <row r="22" spans="1:8" ht="21.75" customHeight="1">
      <c r="A22" s="4" t="s">
        <v>68</v>
      </c>
      <c r="B22" s="45" t="s">
        <v>143</v>
      </c>
      <c r="C22" s="45" t="s">
        <v>143</v>
      </c>
      <c r="D22" s="63" t="s">
        <v>74</v>
      </c>
      <c r="E22" s="38" t="s">
        <v>113</v>
      </c>
      <c r="F22" s="38" t="s">
        <v>113</v>
      </c>
    </row>
    <row r="23" spans="1:8" ht="24.75" customHeight="1">
      <c r="A23" s="4" t="s">
        <v>8</v>
      </c>
      <c r="B23" s="45" t="s">
        <v>144</v>
      </c>
      <c r="C23" s="45" t="s">
        <v>144</v>
      </c>
      <c r="D23" s="11">
        <v>271541.14799999999</v>
      </c>
      <c r="E23" s="25" t="s">
        <v>114</v>
      </c>
      <c r="F23" s="38" t="s">
        <v>114</v>
      </c>
    </row>
    <row r="24" spans="1:8" ht="20.25" customHeight="1">
      <c r="A24" s="4" t="s">
        <v>9</v>
      </c>
      <c r="B24" s="45" t="s">
        <v>145</v>
      </c>
      <c r="C24" s="45" t="s">
        <v>145</v>
      </c>
      <c r="D24" s="64" t="s">
        <v>73</v>
      </c>
      <c r="E24" s="25">
        <v>62.8</v>
      </c>
      <c r="F24" s="38" t="s">
        <v>129</v>
      </c>
      <c r="H24" s="3"/>
    </row>
    <row r="25" spans="1:8" ht="20.25" customHeight="1">
      <c r="A25" s="4" t="s">
        <v>75</v>
      </c>
      <c r="B25" s="45" t="s">
        <v>146</v>
      </c>
      <c r="C25" s="45" t="s">
        <v>146</v>
      </c>
      <c r="D25" s="44" t="s">
        <v>125</v>
      </c>
      <c r="E25" s="37" t="s">
        <v>138</v>
      </c>
      <c r="F25" s="37" t="s">
        <v>138</v>
      </c>
      <c r="H25" s="3"/>
    </row>
    <row r="26" spans="1:8" ht="22.5" customHeight="1">
      <c r="A26" s="5" t="s">
        <v>10</v>
      </c>
      <c r="B26" s="45" t="s">
        <v>147</v>
      </c>
      <c r="C26" s="45" t="s">
        <v>147</v>
      </c>
      <c r="D26" s="44" t="s">
        <v>148</v>
      </c>
      <c r="E26" s="37" t="s">
        <v>139</v>
      </c>
      <c r="F26" s="37" t="s">
        <v>139</v>
      </c>
      <c r="H26" s="3"/>
    </row>
    <row r="27" spans="1:8" ht="24.75" customHeight="1">
      <c r="A27" s="5" t="s">
        <v>11</v>
      </c>
      <c r="B27" s="23">
        <v>29141.759999999998</v>
      </c>
      <c r="C27" s="23">
        <v>29141.759999999998</v>
      </c>
      <c r="D27" s="11" t="s">
        <v>76</v>
      </c>
      <c r="E27" s="22">
        <v>69</v>
      </c>
      <c r="F27" s="37" t="s">
        <v>115</v>
      </c>
      <c r="H27" s="3"/>
    </row>
    <row r="28" spans="1:8" ht="27" customHeight="1">
      <c r="A28" s="26" t="s">
        <v>12</v>
      </c>
      <c r="B28" s="44" t="s">
        <v>149</v>
      </c>
      <c r="C28" s="44" t="s">
        <v>149</v>
      </c>
      <c r="D28" s="11" t="s">
        <v>88</v>
      </c>
      <c r="E28" s="22" t="s">
        <v>116</v>
      </c>
      <c r="F28" s="37" t="s">
        <v>116</v>
      </c>
    </row>
    <row r="29" spans="1:8" ht="37.5" customHeight="1">
      <c r="A29" s="4" t="s">
        <v>13</v>
      </c>
      <c r="B29" s="45" t="s">
        <v>150</v>
      </c>
      <c r="C29" s="45" t="s">
        <v>150</v>
      </c>
      <c r="D29" s="44" t="s">
        <v>87</v>
      </c>
      <c r="E29" s="22" t="s">
        <v>134</v>
      </c>
      <c r="F29" s="37" t="s">
        <v>134</v>
      </c>
    </row>
    <row r="30" spans="1:8" ht="22.5" customHeight="1">
      <c r="A30" s="4" t="s">
        <v>14</v>
      </c>
      <c r="B30" s="59">
        <v>3500</v>
      </c>
      <c r="C30" s="59">
        <v>3500</v>
      </c>
      <c r="D30" s="44" t="s">
        <v>87</v>
      </c>
      <c r="E30" s="22" t="s">
        <v>134</v>
      </c>
      <c r="F30" s="37" t="s">
        <v>134</v>
      </c>
    </row>
    <row r="31" spans="1:8" ht="24.75" customHeight="1">
      <c r="A31" s="4" t="s">
        <v>15</v>
      </c>
      <c r="B31" s="24"/>
      <c r="C31" s="24"/>
      <c r="D31" s="11"/>
      <c r="E31" s="22"/>
      <c r="F31" s="37"/>
    </row>
    <row r="32" spans="1:8" ht="78.75" customHeight="1">
      <c r="A32" s="4" t="s">
        <v>16</v>
      </c>
      <c r="B32" s="45" t="s">
        <v>151</v>
      </c>
      <c r="C32" s="45" t="s">
        <v>151</v>
      </c>
      <c r="D32" s="44" t="s">
        <v>140</v>
      </c>
      <c r="E32" s="37" t="s">
        <v>140</v>
      </c>
      <c r="F32" s="37" t="s">
        <v>140</v>
      </c>
    </row>
    <row r="33" spans="1:8" ht="44.25" customHeight="1">
      <c r="A33" s="4" t="s">
        <v>18</v>
      </c>
      <c r="B33" s="45" t="s">
        <v>152</v>
      </c>
      <c r="C33" s="45" t="s">
        <v>152</v>
      </c>
      <c r="D33" s="44" t="s">
        <v>77</v>
      </c>
      <c r="E33" s="37" t="s">
        <v>141</v>
      </c>
      <c r="F33" s="37" t="s">
        <v>141</v>
      </c>
    </row>
    <row r="34" spans="1:8" ht="25.5" customHeight="1">
      <c r="A34" s="4" t="s">
        <v>69</v>
      </c>
      <c r="B34" s="45" t="s">
        <v>153</v>
      </c>
      <c r="C34" s="45" t="s">
        <v>153</v>
      </c>
      <c r="D34" s="44" t="s">
        <v>78</v>
      </c>
      <c r="E34" s="38" t="s">
        <v>154</v>
      </c>
      <c r="F34" s="38" t="s">
        <v>154</v>
      </c>
    </row>
    <row r="35" spans="1:8" ht="36.75" customHeight="1">
      <c r="A35" s="4" t="s">
        <v>19</v>
      </c>
      <c r="B35" s="45" t="s">
        <v>155</v>
      </c>
      <c r="C35" s="45" t="s">
        <v>155</v>
      </c>
      <c r="D35" s="44" t="s">
        <v>79</v>
      </c>
      <c r="E35" s="38" t="s">
        <v>156</v>
      </c>
      <c r="F35" s="38" t="s">
        <v>156</v>
      </c>
      <c r="H35" t="s">
        <v>67</v>
      </c>
    </row>
    <row r="36" spans="1:8" ht="27.75" customHeight="1">
      <c r="A36" s="4" t="s">
        <v>20</v>
      </c>
      <c r="B36" s="45" t="s">
        <v>157</v>
      </c>
      <c r="C36" s="45" t="s">
        <v>157</v>
      </c>
      <c r="D36" s="44" t="s">
        <v>80</v>
      </c>
      <c r="E36" s="38" t="s">
        <v>134</v>
      </c>
      <c r="F36" s="38" t="s">
        <v>134</v>
      </c>
    </row>
    <row r="37" spans="1:8" ht="50.25" customHeight="1">
      <c r="A37" s="5" t="s">
        <v>21</v>
      </c>
      <c r="B37" s="45" t="s">
        <v>158</v>
      </c>
      <c r="C37" s="45" t="s">
        <v>158</v>
      </c>
      <c r="D37" s="44" t="s">
        <v>81</v>
      </c>
      <c r="E37" s="37" t="s">
        <v>159</v>
      </c>
      <c r="F37" s="37" t="s">
        <v>159</v>
      </c>
    </row>
    <row r="38" spans="1:8" ht="46.5" customHeight="1">
      <c r="A38" s="4" t="s">
        <v>22</v>
      </c>
      <c r="B38" s="45" t="s">
        <v>160</v>
      </c>
      <c r="C38" s="45" t="s">
        <v>160</v>
      </c>
      <c r="D38" s="44" t="s">
        <v>82</v>
      </c>
      <c r="E38" s="37" t="s">
        <v>161</v>
      </c>
      <c r="F38" s="37" t="s">
        <v>161</v>
      </c>
    </row>
    <row r="39" spans="1:8" ht="33.75" customHeight="1">
      <c r="A39" s="4" t="s">
        <v>23</v>
      </c>
      <c r="B39" s="45" t="s">
        <v>162</v>
      </c>
      <c r="C39" s="45" t="s">
        <v>162</v>
      </c>
      <c r="D39" s="44" t="s">
        <v>83</v>
      </c>
      <c r="E39" s="37" t="s">
        <v>163</v>
      </c>
      <c r="F39" s="37" t="s">
        <v>163</v>
      </c>
    </row>
    <row r="40" spans="1:8" ht="48" customHeight="1">
      <c r="A40" s="4" t="s">
        <v>24</v>
      </c>
      <c r="B40" s="45" t="s">
        <v>164</v>
      </c>
      <c r="C40" s="45" t="s">
        <v>164</v>
      </c>
      <c r="D40" s="44" t="s">
        <v>165</v>
      </c>
      <c r="E40" s="37" t="s">
        <v>166</v>
      </c>
      <c r="F40" s="37" t="s">
        <v>166</v>
      </c>
    </row>
    <row r="41" spans="1:8" ht="23.25" customHeight="1">
      <c r="A41" s="9" t="s">
        <v>64</v>
      </c>
      <c r="B41" s="45" t="s">
        <v>167</v>
      </c>
      <c r="C41" s="45" t="s">
        <v>167</v>
      </c>
      <c r="D41" s="44" t="s">
        <v>84</v>
      </c>
      <c r="E41" s="37" t="s">
        <v>168</v>
      </c>
      <c r="F41" s="37" t="s">
        <v>168</v>
      </c>
    </row>
    <row r="42" spans="1:8" ht="30" customHeight="1">
      <c r="A42" s="8" t="s">
        <v>25</v>
      </c>
      <c r="B42" s="45" t="s">
        <v>169</v>
      </c>
      <c r="C42" s="45" t="s">
        <v>169</v>
      </c>
      <c r="D42" s="44" t="s">
        <v>85</v>
      </c>
      <c r="E42" s="37" t="s">
        <v>134</v>
      </c>
      <c r="F42" s="37" t="s">
        <v>134</v>
      </c>
    </row>
    <row r="43" spans="1:8" ht="30.75" customHeight="1">
      <c r="A43" s="9" t="s">
        <v>26</v>
      </c>
      <c r="B43" s="45" t="s">
        <v>170</v>
      </c>
      <c r="C43" s="45" t="s">
        <v>170</v>
      </c>
      <c r="D43" s="44" t="s">
        <v>86</v>
      </c>
      <c r="E43" s="37" t="s">
        <v>134</v>
      </c>
      <c r="F43" s="37" t="s">
        <v>134</v>
      </c>
    </row>
    <row r="44" spans="1:8" ht="24.75" customHeight="1">
      <c r="A44" s="26" t="s">
        <v>27</v>
      </c>
      <c r="B44" s="44" t="s">
        <v>171</v>
      </c>
      <c r="C44" s="44" t="s">
        <v>171</v>
      </c>
      <c r="D44" s="44" t="s">
        <v>90</v>
      </c>
      <c r="E44" s="38" t="s">
        <v>134</v>
      </c>
      <c r="F44" s="38" t="s">
        <v>134</v>
      </c>
    </row>
    <row r="45" spans="1:8" ht="75.75" customHeight="1">
      <c r="A45" s="4" t="s">
        <v>28</v>
      </c>
      <c r="B45" s="45" t="s">
        <v>172</v>
      </c>
      <c r="C45" s="45" t="s">
        <v>172</v>
      </c>
      <c r="D45" s="44" t="s">
        <v>89</v>
      </c>
      <c r="E45" s="38" t="s">
        <v>134</v>
      </c>
      <c r="F45" s="38" t="s">
        <v>134</v>
      </c>
    </row>
    <row r="46" spans="1:8" ht="72.75" customHeight="1">
      <c r="A46" s="4" t="s">
        <v>29</v>
      </c>
      <c r="B46" s="45" t="s">
        <v>173</v>
      </c>
      <c r="C46" s="45" t="s">
        <v>173</v>
      </c>
      <c r="D46" s="44" t="s">
        <v>91</v>
      </c>
      <c r="E46" s="37" t="s">
        <v>134</v>
      </c>
      <c r="F46" s="37" t="s">
        <v>134</v>
      </c>
    </row>
    <row r="47" spans="1:8" ht="27.75" customHeight="1">
      <c r="A47" s="26" t="s">
        <v>30</v>
      </c>
      <c r="B47" s="44" t="s">
        <v>92</v>
      </c>
      <c r="C47" s="44" t="s">
        <v>92</v>
      </c>
      <c r="D47" s="44" t="s">
        <v>92</v>
      </c>
      <c r="E47" s="37" t="s">
        <v>117</v>
      </c>
      <c r="F47" s="37" t="s">
        <v>117</v>
      </c>
    </row>
    <row r="48" spans="1:8" ht="40.5" customHeight="1">
      <c r="A48" s="9" t="s">
        <v>31</v>
      </c>
      <c r="B48" s="44" t="s">
        <v>94</v>
      </c>
      <c r="C48" s="44" t="s">
        <v>94</v>
      </c>
      <c r="D48" s="44" t="s">
        <v>94</v>
      </c>
      <c r="E48" s="37" t="s">
        <v>117</v>
      </c>
      <c r="F48" s="37" t="s">
        <v>117</v>
      </c>
    </row>
    <row r="49" spans="1:6" ht="28.5" customHeight="1">
      <c r="A49" s="9" t="s">
        <v>32</v>
      </c>
      <c r="B49" s="54"/>
      <c r="C49" s="54"/>
      <c r="D49" s="38"/>
      <c r="E49" s="37"/>
      <c r="F49" s="37"/>
    </row>
    <row r="50" spans="1:6" ht="24" customHeight="1">
      <c r="A50" s="9" t="s">
        <v>33</v>
      </c>
      <c r="B50" s="38"/>
      <c r="C50" s="38"/>
      <c r="D50" s="44"/>
      <c r="E50" s="37"/>
      <c r="F50" s="37"/>
    </row>
    <row r="51" spans="1:6" ht="25.5" customHeight="1">
      <c r="A51" s="10" t="s">
        <v>34</v>
      </c>
      <c r="B51" s="54" t="s">
        <v>93</v>
      </c>
      <c r="C51" s="54" t="s">
        <v>93</v>
      </c>
      <c r="D51" s="44" t="s">
        <v>93</v>
      </c>
      <c r="E51" s="37" t="s">
        <v>117</v>
      </c>
      <c r="F51" s="37" t="s">
        <v>117</v>
      </c>
    </row>
    <row r="52" spans="1:6" ht="38.25" customHeight="1">
      <c r="A52" s="10" t="s">
        <v>35</v>
      </c>
      <c r="B52" s="54"/>
      <c r="C52" s="54"/>
      <c r="D52" s="44"/>
      <c r="E52" s="37"/>
      <c r="F52" s="37"/>
    </row>
    <row r="53" spans="1:6" ht="26.25" customHeight="1">
      <c r="A53" s="10" t="s">
        <v>36</v>
      </c>
      <c r="B53" s="46"/>
      <c r="C53" s="46"/>
      <c r="D53" s="44"/>
      <c r="E53" s="37"/>
      <c r="F53" s="37"/>
    </row>
    <row r="54" spans="1:6" ht="24" customHeight="1">
      <c r="A54" s="26" t="s">
        <v>37</v>
      </c>
      <c r="B54" s="44" t="s">
        <v>174</v>
      </c>
      <c r="C54" s="44" t="s">
        <v>174</v>
      </c>
      <c r="D54" s="44" t="s">
        <v>111</v>
      </c>
      <c r="E54" s="37" t="s">
        <v>118</v>
      </c>
      <c r="F54" s="37" t="s">
        <v>118</v>
      </c>
    </row>
    <row r="55" spans="1:6" ht="26.25" customHeight="1">
      <c r="A55" s="4" t="s">
        <v>38</v>
      </c>
      <c r="B55" s="44" t="s">
        <v>175</v>
      </c>
      <c r="C55" s="44" t="s">
        <v>175</v>
      </c>
      <c r="D55" s="44" t="s">
        <v>97</v>
      </c>
      <c r="E55" s="37" t="s">
        <v>119</v>
      </c>
      <c r="F55" s="37" t="s">
        <v>119</v>
      </c>
    </row>
    <row r="56" spans="1:6" ht="33" customHeight="1">
      <c r="A56" s="4" t="s">
        <v>39</v>
      </c>
      <c r="B56" s="44" t="s">
        <v>176</v>
      </c>
      <c r="C56" s="44" t="s">
        <v>176</v>
      </c>
      <c r="D56" s="44" t="s">
        <v>95</v>
      </c>
      <c r="E56" s="37" t="s">
        <v>120</v>
      </c>
      <c r="F56" s="37" t="s">
        <v>120</v>
      </c>
    </row>
    <row r="57" spans="1:6" ht="42">
      <c r="A57" s="4" t="s">
        <v>40</v>
      </c>
      <c r="B57" s="45"/>
      <c r="C57" s="45"/>
      <c r="D57" s="44"/>
      <c r="E57" s="37"/>
      <c r="F57" s="37"/>
    </row>
    <row r="58" spans="1:6" ht="20.25" customHeight="1">
      <c r="A58" s="4" t="s">
        <v>41</v>
      </c>
      <c r="B58" s="45" t="s">
        <v>177</v>
      </c>
      <c r="C58" s="45" t="s">
        <v>177</v>
      </c>
      <c r="D58" s="44" t="s">
        <v>96</v>
      </c>
      <c r="E58" s="37" t="s">
        <v>178</v>
      </c>
      <c r="F58" s="37" t="s">
        <v>178</v>
      </c>
    </row>
    <row r="59" spans="1:6" ht="20.25" customHeight="1">
      <c r="A59" s="4" t="s">
        <v>42</v>
      </c>
      <c r="B59" s="45"/>
      <c r="C59" s="45"/>
      <c r="D59" s="44"/>
      <c r="E59" s="38"/>
      <c r="F59" s="38"/>
    </row>
    <row r="60" spans="1:6" ht="26.25" customHeight="1">
      <c r="A60" s="9" t="s">
        <v>43</v>
      </c>
      <c r="B60" s="44" t="s">
        <v>179</v>
      </c>
      <c r="C60" s="44" t="s">
        <v>179</v>
      </c>
      <c r="D60" s="44" t="s">
        <v>110</v>
      </c>
      <c r="E60" s="37" t="s">
        <v>134</v>
      </c>
      <c r="F60" s="37" t="s">
        <v>134</v>
      </c>
    </row>
    <row r="61" spans="1:6" ht="24.75" customHeight="1">
      <c r="A61" s="4" t="s">
        <v>44</v>
      </c>
      <c r="B61" s="44" t="s">
        <v>180</v>
      </c>
      <c r="C61" s="44" t="s">
        <v>180</v>
      </c>
      <c r="D61" s="44" t="s">
        <v>109</v>
      </c>
      <c r="E61" s="38" t="s">
        <v>134</v>
      </c>
      <c r="F61" s="38" t="s">
        <v>134</v>
      </c>
    </row>
    <row r="62" spans="1:6" ht="30" customHeight="1">
      <c r="A62" s="4" t="s">
        <v>45</v>
      </c>
      <c r="B62" s="45" t="s">
        <v>181</v>
      </c>
      <c r="C62" s="45" t="s">
        <v>181</v>
      </c>
      <c r="D62" s="44" t="s">
        <v>182</v>
      </c>
      <c r="E62" s="37" t="s">
        <v>121</v>
      </c>
      <c r="F62" s="37" t="s">
        <v>121</v>
      </c>
    </row>
    <row r="63" spans="1:6" ht="26.25" customHeight="1">
      <c r="A63" s="4" t="s">
        <v>65</v>
      </c>
      <c r="B63" s="47" t="s">
        <v>183</v>
      </c>
      <c r="C63" s="47" t="s">
        <v>183</v>
      </c>
      <c r="D63" s="44" t="s">
        <v>98</v>
      </c>
      <c r="E63" s="38" t="s">
        <v>134</v>
      </c>
      <c r="F63" s="38" t="s">
        <v>134</v>
      </c>
    </row>
    <row r="64" spans="1:6" ht="21" customHeight="1">
      <c r="A64" s="4" t="s">
        <v>66</v>
      </c>
      <c r="B64" s="45" t="s">
        <v>184</v>
      </c>
      <c r="C64" s="45" t="s">
        <v>184</v>
      </c>
      <c r="D64" s="44" t="s">
        <v>99</v>
      </c>
      <c r="E64" s="38" t="s">
        <v>185</v>
      </c>
      <c r="F64" s="38" t="s">
        <v>185</v>
      </c>
    </row>
    <row r="65" spans="1:8" ht="31.5" customHeight="1">
      <c r="A65" s="4" t="s">
        <v>46</v>
      </c>
      <c r="B65" s="45" t="s">
        <v>181</v>
      </c>
      <c r="C65" s="45" t="s">
        <v>181</v>
      </c>
      <c r="D65" s="44" t="s">
        <v>100</v>
      </c>
      <c r="E65" s="38" t="s">
        <v>186</v>
      </c>
      <c r="F65" s="38" t="s">
        <v>186</v>
      </c>
    </row>
    <row r="66" spans="1:8" ht="39" customHeight="1">
      <c r="A66" s="4" t="s">
        <v>47</v>
      </c>
      <c r="B66" s="44" t="s">
        <v>187</v>
      </c>
      <c r="C66" s="44" t="s">
        <v>187</v>
      </c>
      <c r="D66" s="55" t="s">
        <v>101</v>
      </c>
      <c r="E66" s="37" t="s">
        <v>134</v>
      </c>
      <c r="F66" s="37" t="s">
        <v>134</v>
      </c>
    </row>
    <row r="67" spans="1:8" ht="39" customHeight="1">
      <c r="A67" s="4" t="s">
        <v>70</v>
      </c>
      <c r="B67" s="44" t="s">
        <v>188</v>
      </c>
      <c r="C67" s="44" t="s">
        <v>188</v>
      </c>
      <c r="D67" s="55" t="s">
        <v>102</v>
      </c>
      <c r="E67" s="37" t="s">
        <v>189</v>
      </c>
      <c r="F67" s="37" t="s">
        <v>189</v>
      </c>
    </row>
    <row r="68" spans="1:8" ht="37.5" customHeight="1">
      <c r="A68" s="4" t="s">
        <v>71</v>
      </c>
      <c r="B68" s="56"/>
      <c r="C68" s="56"/>
      <c r="D68" s="44" t="s">
        <v>108</v>
      </c>
      <c r="E68" s="37"/>
      <c r="F68" s="37"/>
    </row>
    <row r="69" spans="1:8" ht="48" customHeight="1">
      <c r="A69" s="4" t="s">
        <v>48</v>
      </c>
      <c r="B69" s="44" t="s">
        <v>190</v>
      </c>
      <c r="C69" s="44" t="s">
        <v>190</v>
      </c>
      <c r="D69" s="44" t="s">
        <v>103</v>
      </c>
      <c r="E69" s="38" t="s">
        <v>191</v>
      </c>
      <c r="F69" s="38" t="s">
        <v>191</v>
      </c>
      <c r="H69" s="3"/>
    </row>
    <row r="70" spans="1:8" ht="42.75" customHeight="1">
      <c r="A70" s="4" t="s">
        <v>49</v>
      </c>
      <c r="B70" s="44" t="s">
        <v>192</v>
      </c>
      <c r="C70" s="44" t="s">
        <v>192</v>
      </c>
      <c r="D70" s="44" t="s">
        <v>104</v>
      </c>
      <c r="E70" s="37" t="s">
        <v>193</v>
      </c>
      <c r="F70" s="37" t="s">
        <v>193</v>
      </c>
    </row>
    <row r="71" spans="1:8" ht="46.5" customHeight="1">
      <c r="A71" s="4" t="s">
        <v>50</v>
      </c>
      <c r="B71" s="56" t="s">
        <v>112</v>
      </c>
      <c r="C71" s="56" t="s">
        <v>112</v>
      </c>
      <c r="D71" s="44" t="s">
        <v>105</v>
      </c>
      <c r="E71" s="37" t="s">
        <v>107</v>
      </c>
      <c r="F71" s="37" t="s">
        <v>107</v>
      </c>
    </row>
    <row r="72" spans="1:8" ht="34.5" customHeight="1">
      <c r="A72" s="4" t="s">
        <v>51</v>
      </c>
      <c r="B72" s="56" t="s">
        <v>194</v>
      </c>
      <c r="C72" s="56" t="s">
        <v>194</v>
      </c>
      <c r="D72" s="44" t="s">
        <v>107</v>
      </c>
      <c r="E72" s="37" t="s">
        <v>195</v>
      </c>
      <c r="F72" s="37" t="s">
        <v>195</v>
      </c>
    </row>
    <row r="73" spans="1:8" ht="55.5" customHeight="1">
      <c r="A73" s="4" t="s">
        <v>52</v>
      </c>
      <c r="B73" s="44" t="s">
        <v>106</v>
      </c>
      <c r="C73" s="44" t="s">
        <v>106</v>
      </c>
      <c r="D73" s="44" t="s">
        <v>106</v>
      </c>
      <c r="E73" s="37" t="s">
        <v>117</v>
      </c>
      <c r="F73" s="37" t="s">
        <v>117</v>
      </c>
    </row>
    <row r="74" spans="1:8" ht="22.5" customHeight="1">
      <c r="A74" s="4" t="s">
        <v>53</v>
      </c>
      <c r="B74" s="44" t="s">
        <v>106</v>
      </c>
      <c r="C74" s="44" t="s">
        <v>106</v>
      </c>
      <c r="D74" s="44" t="s">
        <v>106</v>
      </c>
      <c r="E74" s="37" t="s">
        <v>117</v>
      </c>
      <c r="F74" s="37" t="s">
        <v>117</v>
      </c>
    </row>
    <row r="75" spans="1:8" ht="15.75" thickBot="1">
      <c r="A75" s="12"/>
      <c r="B75" s="13"/>
      <c r="C75" s="13"/>
      <c r="D75" s="14"/>
      <c r="E75" s="15"/>
      <c r="F75" s="39"/>
    </row>
    <row r="76" spans="1:8" ht="31.5" customHeight="1" thickBot="1">
      <c r="A76" s="16" t="s">
        <v>54</v>
      </c>
      <c r="B76" s="31">
        <v>2583898.8489999999</v>
      </c>
      <c r="C76" s="31">
        <v>2583898.8489999999</v>
      </c>
      <c r="D76" s="67" t="s">
        <v>132</v>
      </c>
      <c r="E76" s="32"/>
      <c r="F76" s="40"/>
    </row>
    <row r="77" spans="1:8" ht="24.75" customHeight="1">
      <c r="A77" s="17" t="s">
        <v>55</v>
      </c>
      <c r="B77" s="48" t="s">
        <v>130</v>
      </c>
      <c r="C77" s="48" t="s">
        <v>130</v>
      </c>
      <c r="D77" s="57" t="s">
        <v>130</v>
      </c>
      <c r="E77" s="36"/>
      <c r="F77" s="36"/>
    </row>
    <row r="78" spans="1:8" ht="45" customHeight="1">
      <c r="A78" s="10" t="s">
        <v>72</v>
      </c>
      <c r="B78" s="48" t="s">
        <v>130</v>
      </c>
      <c r="C78" s="48" t="s">
        <v>130</v>
      </c>
      <c r="D78" s="49" t="s">
        <v>130</v>
      </c>
      <c r="E78" s="37"/>
      <c r="F78" s="37"/>
    </row>
    <row r="79" spans="1:8" ht="24.75" customHeight="1">
      <c r="A79" s="6" t="s">
        <v>56</v>
      </c>
      <c r="B79" s="48" t="s">
        <v>196</v>
      </c>
      <c r="C79" s="48" t="s">
        <v>196</v>
      </c>
      <c r="D79" s="57" t="s">
        <v>197</v>
      </c>
      <c r="E79" s="37"/>
      <c r="F79" s="41"/>
    </row>
    <row r="80" spans="1:8" ht="26.25" customHeight="1">
      <c r="A80" s="4" t="s">
        <v>57</v>
      </c>
      <c r="B80" s="48" t="s">
        <v>198</v>
      </c>
      <c r="C80" s="48" t="s">
        <v>198</v>
      </c>
      <c r="D80" s="49" t="s">
        <v>199</v>
      </c>
      <c r="E80" s="37"/>
      <c r="F80" s="41"/>
    </row>
    <row r="81" spans="1:6" ht="25.5" customHeight="1">
      <c r="A81" s="4" t="s">
        <v>58</v>
      </c>
      <c r="B81" s="47" t="s">
        <v>200</v>
      </c>
      <c r="C81" s="47" t="s">
        <v>200</v>
      </c>
      <c r="D81" s="49" t="s">
        <v>201</v>
      </c>
      <c r="E81" s="42"/>
      <c r="F81" s="42"/>
    </row>
    <row r="82" spans="1:6" ht="36" customHeight="1">
      <c r="A82" s="18" t="s">
        <v>59</v>
      </c>
      <c r="B82" s="47" t="s">
        <v>131</v>
      </c>
      <c r="C82" s="47" t="s">
        <v>131</v>
      </c>
      <c r="D82" s="49" t="s">
        <v>202</v>
      </c>
      <c r="E82" s="43" t="s">
        <v>17</v>
      </c>
      <c r="F82" s="43" t="s">
        <v>17</v>
      </c>
    </row>
    <row r="83" spans="1:6" ht="21.75" customHeight="1">
      <c r="A83" s="19" t="s">
        <v>60</v>
      </c>
      <c r="B83" s="47" t="s">
        <v>203</v>
      </c>
      <c r="C83" s="47" t="s">
        <v>203</v>
      </c>
      <c r="D83" s="65" t="s">
        <v>203</v>
      </c>
      <c r="E83" s="43"/>
      <c r="F83" s="43"/>
    </row>
    <row r="84" spans="1:6" ht="21" customHeight="1">
      <c r="A84" s="4" t="s">
        <v>61</v>
      </c>
      <c r="B84" s="47" t="s">
        <v>204</v>
      </c>
      <c r="C84" s="47" t="s">
        <v>204</v>
      </c>
      <c r="D84" s="56" t="s">
        <v>204</v>
      </c>
      <c r="E84" s="43"/>
      <c r="F84" s="43"/>
    </row>
    <row r="85" spans="1:6" ht="28.5" customHeight="1" thickBot="1">
      <c r="A85" s="7" t="s">
        <v>62</v>
      </c>
      <c r="B85" s="50" t="s">
        <v>205</v>
      </c>
      <c r="C85" s="50" t="s">
        <v>205</v>
      </c>
      <c r="D85" s="66" t="s">
        <v>205</v>
      </c>
      <c r="E85" s="43"/>
      <c r="F85" s="43"/>
    </row>
    <row r="86" spans="1:6" ht="30" customHeight="1" thickBot="1">
      <c r="A86" s="30" t="s">
        <v>63</v>
      </c>
      <c r="B86" s="51">
        <f>B19+B76</f>
        <v>6148213.0490000006</v>
      </c>
      <c r="C86" s="51">
        <f>C19+C76</f>
        <v>6147213.0490000006</v>
      </c>
      <c r="D86" s="51" t="s">
        <v>133</v>
      </c>
      <c r="E86" s="52" t="s">
        <v>114</v>
      </c>
      <c r="F86" s="40" t="s">
        <v>114</v>
      </c>
    </row>
    <row r="87" spans="1:6">
      <c r="D87" s="3"/>
    </row>
    <row r="88" spans="1:6">
      <c r="D88" s="3"/>
    </row>
    <row r="89" spans="1:6">
      <c r="D89" s="3"/>
    </row>
    <row r="90" spans="1:6">
      <c r="D90" s="3"/>
    </row>
    <row r="91" spans="1:6" ht="31.5" customHeight="1">
      <c r="A91" s="68" t="s">
        <v>211</v>
      </c>
      <c r="B91" s="68"/>
      <c r="C91" s="68"/>
      <c r="D91" s="68"/>
      <c r="E91" s="68"/>
      <c r="F91" s="68"/>
    </row>
  </sheetData>
  <mergeCells count="21">
    <mergeCell ref="C1:F1"/>
    <mergeCell ref="L2:M2"/>
    <mergeCell ref="L3:M3"/>
    <mergeCell ref="L4:M4"/>
    <mergeCell ref="L6:M6"/>
    <mergeCell ref="A91:F91"/>
    <mergeCell ref="L7:M7"/>
    <mergeCell ref="C2:F2"/>
    <mergeCell ref="C3:F3"/>
    <mergeCell ref="C4:F4"/>
    <mergeCell ref="C5:F5"/>
    <mergeCell ref="B18:C18"/>
    <mergeCell ref="A7:F7"/>
    <mergeCell ref="A9:F9"/>
    <mergeCell ref="A11:A18"/>
    <mergeCell ref="B11:B17"/>
    <mergeCell ref="C11:F13"/>
    <mergeCell ref="C14:C17"/>
    <mergeCell ref="D14:D17"/>
    <mergeCell ref="E14:E18"/>
    <mergeCell ref="F14:F18"/>
  </mergeCells>
  <pageMargins left="0.2" right="0.2" top="0.75" bottom="0.47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Հավելված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Work</cp:lastModifiedBy>
  <cp:lastPrinted>2023-01-31T06:53:43Z</cp:lastPrinted>
  <dcterms:created xsi:type="dcterms:W3CDTF">2021-07-07T12:35:21Z</dcterms:created>
  <dcterms:modified xsi:type="dcterms:W3CDTF">2023-01-31T06:59:54Z</dcterms:modified>
</cp:coreProperties>
</file>